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bdupuy/Desktop/Bruno/manuscripts/Article Emile CD1687/Papier CD1687 Retour revision /"/>
    </mc:Choice>
  </mc:AlternateContent>
  <xr:revisionPtr revIDLastSave="0" documentId="13_ncr:1_{325EA667-83A2-2243-8F2D-AC42F0ED1BB0}" xr6:coauthVersionLast="47" xr6:coauthVersionMax="47" xr10:uidLastSave="{00000000-0000-0000-0000-000000000000}"/>
  <bookViews>
    <workbookView xWindow="0" yWindow="500" windowWidth="39160" windowHeight="18260" xr2:uid="{00000000-000D-0000-FFFF-FFFF00000000}"/>
  </bookViews>
  <sheets>
    <sheet name="Table S5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<sst xmlns="http://schemas.openxmlformats.org/spreadsheetml/2006/main" count="248" uniqueCount="226">
  <si>
    <t>Uniprot accession</t>
  </si>
  <si>
    <t>Q.value</t>
  </si>
  <si>
    <t>Score</t>
  </si>
  <si>
    <t>ID:2832610</t>
  </si>
  <si>
    <t/>
  </si>
  <si>
    <t>ID:2831578</t>
  </si>
  <si>
    <t>ID:2834486</t>
  </si>
  <si>
    <t>bglA</t>
  </si>
  <si>
    <t>ID:2832930</t>
  </si>
  <si>
    <t>pmi</t>
  </si>
  <si>
    <t>ID:2831951</t>
  </si>
  <si>
    <t>ID:2832983</t>
  </si>
  <si>
    <t>ID:2833711</t>
  </si>
  <si>
    <t>ID:2832398</t>
  </si>
  <si>
    <t>ID:2834098</t>
  </si>
  <si>
    <t>asnA</t>
  </si>
  <si>
    <t>ID:2833683</t>
  </si>
  <si>
    <t>ID:2834757</t>
  </si>
  <si>
    <t>alr2</t>
  </si>
  <si>
    <t>ID:2832935</t>
  </si>
  <si>
    <t>ID:2831869</t>
  </si>
  <si>
    <t>ID:2834080</t>
  </si>
  <si>
    <t>ptsG-BC</t>
  </si>
  <si>
    <t>ID:2834594</t>
  </si>
  <si>
    <t>proC</t>
  </si>
  <si>
    <t>ID:2831392</t>
  </si>
  <si>
    <t>groS</t>
  </si>
  <si>
    <t>ID:2831772</t>
  </si>
  <si>
    <t>rpmI</t>
  </si>
  <si>
    <t>ID:2834488</t>
  </si>
  <si>
    <t>bglG</t>
  </si>
  <si>
    <t>ID:2834734</t>
  </si>
  <si>
    <t>cobQ</t>
  </si>
  <si>
    <t>ID:2834096</t>
  </si>
  <si>
    <t>ID:2831828</t>
  </si>
  <si>
    <t>ID:2833886</t>
  </si>
  <si>
    <t>ID:2833325</t>
  </si>
  <si>
    <t>ID:2832247</t>
  </si>
  <si>
    <t>nudF</t>
  </si>
  <si>
    <t>ID:2833055</t>
  </si>
  <si>
    <t>dapA2</t>
  </si>
  <si>
    <t>ID:2831782</t>
  </si>
  <si>
    <t>pheS</t>
  </si>
  <si>
    <t>ID:2834232</t>
  </si>
  <si>
    <t>dltA</t>
  </si>
  <si>
    <t>ID:2831929</t>
  </si>
  <si>
    <t>modA</t>
  </si>
  <si>
    <t>ID:2833894</t>
  </si>
  <si>
    <t>ID:2832195</t>
  </si>
  <si>
    <t>obgE</t>
  </si>
  <si>
    <t>ID:2834251</t>
  </si>
  <si>
    <t>fhuD</t>
  </si>
  <si>
    <t>ID:2831194</t>
  </si>
  <si>
    <t>acoB</t>
  </si>
  <si>
    <t>ID:2834081</t>
  </si>
  <si>
    <t>ID:2832106</t>
  </si>
  <si>
    <t>ID:2831419</t>
  </si>
  <si>
    <t>fliN</t>
  </si>
  <si>
    <t>ID:2834729</t>
  </si>
  <si>
    <t>cbiC</t>
  </si>
  <si>
    <t>ID:2834393</t>
  </si>
  <si>
    <t>malY</t>
  </si>
  <si>
    <t>ID:2832230</t>
  </si>
  <si>
    <t>nusB</t>
  </si>
  <si>
    <t>ID:2832057</t>
  </si>
  <si>
    <t>fumA</t>
  </si>
  <si>
    <t>ID:2834483</t>
  </si>
  <si>
    <t>ID:2832990</t>
  </si>
  <si>
    <t>ID:2831775</t>
  </si>
  <si>
    <t>ID:2833522</t>
  </si>
  <si>
    <t>Intensity total</t>
  </si>
  <si>
    <t>CD630_16870</t>
  </si>
  <si>
    <t>CD630_04380</t>
  </si>
  <si>
    <t>CD630_31360</t>
  </si>
  <si>
    <t>CD630_24910</t>
  </si>
  <si>
    <t>CD630_08980</t>
  </si>
  <si>
    <t>CD630_27660</t>
  </si>
  <si>
    <t>CD630_22090</t>
  </si>
  <si>
    <t>CD630_14090</t>
  </si>
  <si>
    <t>CD630_26950</t>
  </si>
  <si>
    <t>CD630_21770</t>
  </si>
  <si>
    <t>CD630_34630</t>
  </si>
  <si>
    <t>CD630_25150</t>
  </si>
  <si>
    <t>CD630_07950</t>
  </si>
  <si>
    <t>CD630_26670</t>
  </si>
  <si>
    <t>CD630_32810</t>
  </si>
  <si>
    <t>CD630_01930</t>
  </si>
  <si>
    <t>CD630_06860</t>
  </si>
  <si>
    <t>CD630_31380</t>
  </si>
  <si>
    <t>CD630_34350</t>
  </si>
  <si>
    <t>CD630_26930</t>
  </si>
  <si>
    <t>CD630_07470</t>
  </si>
  <si>
    <t>CD630_24400</t>
  </si>
  <si>
    <t>CD630_12320</t>
  </si>
  <si>
    <t>CD630_12200</t>
  </si>
  <si>
    <t>CD630_32230</t>
  </si>
  <si>
    <t>CD630_06990</t>
  </si>
  <si>
    <t>CD630_28530</t>
  </si>
  <si>
    <t>CD630_08690</t>
  </si>
  <si>
    <t>CD630_24480</t>
  </si>
  <si>
    <t>CD630_11640</t>
  </si>
  <si>
    <t>CD630_28780</t>
  </si>
  <si>
    <t>CD630_00370</t>
  </si>
  <si>
    <t>CD630_26680</t>
  </si>
  <si>
    <t>CD630_10530</t>
  </si>
  <si>
    <t>CD630_02280</t>
  </si>
  <si>
    <t>CD630_34300</t>
  </si>
  <si>
    <t>CD630_30290</t>
  </si>
  <si>
    <t>CD630_12010</t>
  </si>
  <si>
    <t>CD630_10030</t>
  </si>
  <si>
    <t>CD630_31330</t>
  </si>
  <si>
    <t>CD630_28190</t>
  </si>
  <si>
    <t>CD630_06890</t>
  </si>
  <si>
    <t>CD630_19790</t>
  </si>
  <si>
    <t>CD0037</t>
  </si>
  <si>
    <t>CD0193</t>
  </si>
  <si>
    <t>CD0228</t>
  </si>
  <si>
    <t>CD0686</t>
  </si>
  <si>
    <t>CD0689</t>
  </si>
  <si>
    <t>CD0699</t>
  </si>
  <si>
    <t>CD0747</t>
  </si>
  <si>
    <t>CD0869</t>
  </si>
  <si>
    <t>CD0898</t>
  </si>
  <si>
    <t>CD1003</t>
  </si>
  <si>
    <t>CD1053</t>
  </si>
  <si>
    <t>CD1164</t>
  </si>
  <si>
    <t>CD1201</t>
  </si>
  <si>
    <t>CD1220</t>
  </si>
  <si>
    <t>CD1232</t>
  </si>
  <si>
    <t>CD1409</t>
  </si>
  <si>
    <t>CD1979</t>
  </si>
  <si>
    <t>CD2177</t>
  </si>
  <si>
    <t>CD2209</t>
  </si>
  <si>
    <t>CD2440</t>
  </si>
  <si>
    <t>CD2448</t>
  </si>
  <si>
    <t>CD2491</t>
  </si>
  <si>
    <t>CD2515</t>
  </si>
  <si>
    <t>CD2667</t>
  </si>
  <si>
    <t>CD2668</t>
  </si>
  <si>
    <t>CD2693</t>
  </si>
  <si>
    <t>CD2695</t>
  </si>
  <si>
    <t>CD2766</t>
  </si>
  <si>
    <t>CD2819</t>
  </si>
  <si>
    <t>CD2863</t>
  </si>
  <si>
    <t>CD2878</t>
  </si>
  <si>
    <t>CD3029</t>
  </si>
  <si>
    <t>CD3133</t>
  </si>
  <si>
    <t>CD3136</t>
  </si>
  <si>
    <t>CD3138</t>
  </si>
  <si>
    <t>CD3223</t>
  </si>
  <si>
    <t>CD3281</t>
  </si>
  <si>
    <t>CD3435</t>
  </si>
  <si>
    <t>CD3463</t>
  </si>
  <si>
    <t>Putative lipoprotein</t>
  </si>
  <si>
    <t>Flagella</t>
  </si>
  <si>
    <t>Cytoplasm</t>
  </si>
  <si>
    <t>Unknown</t>
  </si>
  <si>
    <t>CD3430</t>
  </si>
  <si>
    <t>CD0795</t>
  </si>
  <si>
    <t>CD0438</t>
  </si>
  <si>
    <t>CD1687</t>
  </si>
  <si>
    <t>Product</t>
  </si>
  <si>
    <t>Intensity in bait</t>
  </si>
  <si>
    <t>Intensity in control</t>
  </si>
  <si>
    <t>Bait 1</t>
  </si>
  <si>
    <t>Bait 2</t>
  </si>
  <si>
    <t>Bait 3</t>
  </si>
  <si>
    <t>Bait 4</t>
  </si>
  <si>
    <t>Bait 5</t>
  </si>
  <si>
    <t>Control 1</t>
  </si>
  <si>
    <t>Control 2</t>
  </si>
  <si>
    <t>Control 3</t>
  </si>
  <si>
    <t>Control 4</t>
  </si>
  <si>
    <t>Control 5</t>
  </si>
  <si>
    <t>log2(FC)</t>
  </si>
  <si>
    <t>p.value</t>
  </si>
  <si>
    <t>Pull-down data</t>
  </si>
  <si>
    <t>Gene ID</t>
  </si>
  <si>
    <t>Short ID</t>
  </si>
  <si>
    <t>Name</t>
  </si>
  <si>
    <t>Membrane</t>
  </si>
  <si>
    <t>Regulation in transcriptomes</t>
  </si>
  <si>
    <t>630Δerm pDIA6920 / 630Δerm pDIA6103 in BHISG + ATC</t>
  </si>
  <si>
    <r>
      <t>630</t>
    </r>
    <r>
      <rPr>
        <sz val="14"/>
        <color theme="1"/>
        <rFont val="Calibri"/>
        <family val="2"/>
      </rPr>
      <t>Δerm/Δ1687 in BHISG + DCA</t>
    </r>
  </si>
  <si>
    <t xml:space="preserve">Transcriptional regulator, LytR family </t>
  </si>
  <si>
    <t xml:space="preserve">Sodium:dicarboxylate symporter family protein </t>
  </si>
  <si>
    <t xml:space="preserve">PTS system, glucose-specific IIBC component </t>
  </si>
  <si>
    <t xml:space="preserve">Putative lipoprotein </t>
  </si>
  <si>
    <t xml:space="preserve">Putative nucleotide phosphodiesterase </t>
  </si>
  <si>
    <t xml:space="preserve">ABC-type transport system, molybdenum-specific extracellular solute-binding protein </t>
  </si>
  <si>
    <t xml:space="preserve">ABC-type transport system, extracellular solute-binding protein </t>
  </si>
  <si>
    <t xml:space="preserve">ABC-type transport system, cystine/aminoacid-family extracellular solute-binding protein </t>
  </si>
  <si>
    <t xml:space="preserve">ABC-type transport system, ferrichrome-specific extracellular solute-binding protein </t>
  </si>
  <si>
    <t xml:space="preserve">Flagellar motor switch protein FliN </t>
  </si>
  <si>
    <t xml:space="preserve">Acetoin dehydrogenase E1 component (TPP-dependent beta subunit) </t>
  </si>
  <si>
    <t xml:space="preserve">10 kDa chaperonin (Protein Cpn10) (GroES protein) </t>
  </si>
  <si>
    <t xml:space="preserve">50S ribosomal protein L35 </t>
  </si>
  <si>
    <t xml:space="preserve">Phenylalanyl-tRNA synthetase alpha chain (Phenylalanine--tRNA ligase alpha chain) (PheRS) </t>
  </si>
  <si>
    <t xml:space="preserve">Putative aminoacyl-tRNA synthetase-associated domain </t>
  </si>
  <si>
    <t xml:space="preserve">N utilization substance protein B homolog (Protein NusB) </t>
  </si>
  <si>
    <t xml:space="preserve">Putative competence-damage inducible protein, CinA family </t>
  </si>
  <si>
    <t xml:space="preserve">Putative metal-dependent hydrolase </t>
  </si>
  <si>
    <t xml:space="preserve">Putative MiaB-like tRNA modifying enzyme </t>
  </si>
  <si>
    <t xml:space="preserve">Mannose-6-phosphate isomerase (Phosphomannose isomerase) (PMI) (Phosphohexomutase) </t>
  </si>
  <si>
    <t xml:space="preserve">Putative L-aspartate-beta-decarboxylase </t>
  </si>
  <si>
    <t xml:space="preserve">Transcription antiterminator, licT family </t>
  </si>
  <si>
    <t xml:space="preserve">Aspartate--ammonia ligase (Asparagine synthetase A) </t>
  </si>
  <si>
    <t xml:space="preserve">Putative amino acid racemase </t>
  </si>
  <si>
    <t xml:space="preserve">D-alanine--poly(phosphoribitol) ligase subunit 1 </t>
  </si>
  <si>
    <t xml:space="preserve">Bifunctional protein: cystathionine beta-lyase / repressor </t>
  </si>
  <si>
    <t xml:space="preserve">Transcription antiterminator, PTS operon regulator </t>
  </si>
  <si>
    <t xml:space="preserve">6-phospho-beta-glucosidase </t>
  </si>
  <si>
    <t xml:space="preserve">Dihydrodipicolinate synthase 2 </t>
  </si>
  <si>
    <t xml:space="preserve">Pyrroline-5-carboxylate reductase </t>
  </si>
  <si>
    <t xml:space="preserve">Cobyric acid synthase CobQ </t>
  </si>
  <si>
    <t xml:space="preserve">Alanine racemase 2 </t>
  </si>
  <si>
    <t xml:space="preserve">Conserved hypothetical protein </t>
  </si>
  <si>
    <t xml:space="preserve">Conserved hypothetical protein, UPF0082 family </t>
  </si>
  <si>
    <t xml:space="preserve">Conserved hypothetical protein, DUF1846-family </t>
  </si>
  <si>
    <t xml:space="preserve">Fumarate hydratase class I, subunit A </t>
  </si>
  <si>
    <t xml:space="preserve">Spo0B-associated GTP-binding protein </t>
  </si>
  <si>
    <t xml:space="preserve">Putative hydrolase, NUDIX family </t>
  </si>
  <si>
    <t xml:space="preserve">Putative GTP-binding protein, HflX type </t>
  </si>
  <si>
    <t xml:space="preserve">Cobalt-precorrin-8X methylmutase (Cobalt-precorrin isomerase) (HBA synthase) </t>
  </si>
  <si>
    <t>Secreted/Cell Wall</t>
  </si>
  <si>
    <r>
      <t xml:space="preserve">Suppelmentary Table 5: </t>
    </r>
    <r>
      <rPr>
        <sz val="18"/>
        <color rgb="FF000000"/>
        <rFont val="Calibri (Corps)"/>
      </rPr>
      <t>Proteins isolated by pull-down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</si>
</sst>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rgb="FF000000"/>
      <name val="Calibri (Corps)"/>
    </font>
    <font>
      <sz val="18"/>
      <color rgb="FF000000"/>
      <name val="Calibri (Corps)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6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5" xfId="0" applyBorder="1"/>
    <xf numFmtId="2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zoomScale="70" zoomScaleNormal="70" workbookViewId="0"/>
  </sheetViews>
  <sheetFormatPr baseColWidth="10" defaultRowHeight="15" x14ac:dyDescent="0.2"/>
  <cols>
    <col min="1" max="1" width="14.5" customWidth="1"/>
    <col min="2" max="2" width="11.5"/>
  </cols>
  <sheetData>
    <row r="1" spans="1:22" ht="24" x14ac:dyDescent="0.3">
      <c r="A1" s="37" t="s">
        <v>225</v>
      </c>
    </row>
    <row r="2" spans="1:22" ht="16" thickBot="1" x14ac:dyDescent="0.25"/>
    <row r="3" spans="1:22" s="6" customFormat="1" ht="20" thickBot="1" x14ac:dyDescent="0.3">
      <c r="F3" s="25" t="s">
        <v>176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8" t="s">
        <v>181</v>
      </c>
      <c r="T3" s="28"/>
      <c r="U3" s="28"/>
      <c r="V3" s="29"/>
    </row>
    <row r="4" spans="1:22" s="6" customFormat="1" ht="58.75" customHeight="1" x14ac:dyDescent="0.25">
      <c r="F4" s="30" t="s">
        <v>1</v>
      </c>
      <c r="G4" s="32" t="s">
        <v>2</v>
      </c>
      <c r="H4" s="32" t="s">
        <v>70</v>
      </c>
      <c r="I4" s="32" t="s">
        <v>162</v>
      </c>
      <c r="J4" s="32"/>
      <c r="K4" s="32"/>
      <c r="L4" s="32"/>
      <c r="M4" s="32"/>
      <c r="N4" s="32" t="s">
        <v>163</v>
      </c>
      <c r="O4" s="32"/>
      <c r="P4" s="32"/>
      <c r="Q4" s="32"/>
      <c r="R4" s="34"/>
      <c r="S4" s="35" t="s">
        <v>183</v>
      </c>
      <c r="T4" s="36"/>
      <c r="U4" s="36" t="s">
        <v>182</v>
      </c>
      <c r="V4" s="36"/>
    </row>
    <row r="5" spans="1:22" s="6" customFormat="1" ht="41" thickBot="1" x14ac:dyDescent="0.3">
      <c r="A5" s="8" t="s">
        <v>177</v>
      </c>
      <c r="B5" s="8" t="s">
        <v>178</v>
      </c>
      <c r="C5" s="8" t="s">
        <v>179</v>
      </c>
      <c r="D5" s="8" t="s">
        <v>0</v>
      </c>
      <c r="E5" s="9" t="s">
        <v>161</v>
      </c>
      <c r="F5" s="31"/>
      <c r="G5" s="33"/>
      <c r="H5" s="33"/>
      <c r="I5" s="10" t="s">
        <v>164</v>
      </c>
      <c r="J5" s="10" t="s">
        <v>165</v>
      </c>
      <c r="K5" s="10" t="s">
        <v>166</v>
      </c>
      <c r="L5" s="10" t="s">
        <v>167</v>
      </c>
      <c r="M5" s="10" t="s">
        <v>168</v>
      </c>
      <c r="N5" s="10" t="s">
        <v>169</v>
      </c>
      <c r="O5" s="10" t="s">
        <v>170</v>
      </c>
      <c r="P5" s="10" t="s">
        <v>171</v>
      </c>
      <c r="Q5" s="10" t="s">
        <v>172</v>
      </c>
      <c r="R5" s="11" t="s">
        <v>173</v>
      </c>
      <c r="S5" s="3" t="s">
        <v>174</v>
      </c>
      <c r="T5" s="7" t="s">
        <v>175</v>
      </c>
      <c r="U5" s="7" t="s">
        <v>174</v>
      </c>
      <c r="V5" s="7" t="s">
        <v>175</v>
      </c>
    </row>
    <row r="6" spans="1:22" ht="20" thickBot="1" x14ac:dyDescent="0.3">
      <c r="A6" s="2" t="s">
        <v>180</v>
      </c>
    </row>
    <row r="7" spans="1:22" x14ac:dyDescent="0.2">
      <c r="A7" s="4" t="s">
        <v>91</v>
      </c>
      <c r="B7" s="4" t="s">
        <v>120</v>
      </c>
      <c r="C7" s="4" t="s">
        <v>4</v>
      </c>
      <c r="D7" s="4" t="s">
        <v>34</v>
      </c>
      <c r="E7" s="12" t="s">
        <v>187</v>
      </c>
      <c r="F7" s="14">
        <v>0</v>
      </c>
      <c r="G7" s="15">
        <v>5.2904999999999998</v>
      </c>
      <c r="H7" s="15">
        <v>68078000</v>
      </c>
      <c r="I7" s="15">
        <v>0</v>
      </c>
      <c r="J7" s="15">
        <v>17259000</v>
      </c>
      <c r="K7" s="15">
        <v>20253000</v>
      </c>
      <c r="L7" s="15">
        <v>14948000</v>
      </c>
      <c r="M7" s="15">
        <v>15618000</v>
      </c>
      <c r="N7" s="15">
        <v>0</v>
      </c>
      <c r="O7" s="15">
        <v>0</v>
      </c>
      <c r="P7" s="15">
        <v>0</v>
      </c>
      <c r="Q7" s="15">
        <v>0</v>
      </c>
      <c r="R7" s="16">
        <v>0</v>
      </c>
      <c r="S7" s="13">
        <v>0.415058751</v>
      </c>
      <c r="T7" s="5">
        <v>1.025932E-3</v>
      </c>
      <c r="U7" s="5">
        <v>0.206594161</v>
      </c>
      <c r="V7" s="5">
        <v>0.65131910699999995</v>
      </c>
    </row>
    <row r="8" spans="1:22" x14ac:dyDescent="0.2">
      <c r="A8" s="4" t="s">
        <v>84</v>
      </c>
      <c r="B8" s="4" t="s">
        <v>137</v>
      </c>
      <c r="C8" s="4" t="s">
        <v>22</v>
      </c>
      <c r="D8" s="4" t="s">
        <v>21</v>
      </c>
      <c r="E8" s="12" t="s">
        <v>186</v>
      </c>
      <c r="F8" s="17">
        <v>0</v>
      </c>
      <c r="G8" s="4">
        <v>6.8262</v>
      </c>
      <c r="H8" s="4">
        <v>104870000</v>
      </c>
      <c r="I8" s="4">
        <v>0</v>
      </c>
      <c r="J8" s="4">
        <v>0</v>
      </c>
      <c r="K8" s="4">
        <v>44115000</v>
      </c>
      <c r="L8" s="4">
        <v>0</v>
      </c>
      <c r="M8" s="4">
        <v>60760000</v>
      </c>
      <c r="N8" s="4">
        <v>0</v>
      </c>
      <c r="O8" s="4">
        <v>0</v>
      </c>
      <c r="P8" s="4">
        <v>0</v>
      </c>
      <c r="Q8" s="4">
        <v>0</v>
      </c>
      <c r="R8" s="18">
        <v>0</v>
      </c>
      <c r="S8" s="13">
        <v>-1.3647388999999999E-2</v>
      </c>
      <c r="T8" s="5">
        <v>0.96038226699999996</v>
      </c>
      <c r="U8" s="5">
        <v>1.717034578</v>
      </c>
      <c r="V8" s="5">
        <v>1.8299999999999999E-10</v>
      </c>
    </row>
    <row r="9" spans="1:22" x14ac:dyDescent="0.2">
      <c r="A9" s="4" t="s">
        <v>90</v>
      </c>
      <c r="B9" s="4" t="s">
        <v>139</v>
      </c>
      <c r="C9" s="4" t="s">
        <v>4</v>
      </c>
      <c r="D9" s="4" t="s">
        <v>33</v>
      </c>
      <c r="E9" s="12" t="s">
        <v>185</v>
      </c>
      <c r="F9" s="17">
        <v>0</v>
      </c>
      <c r="G9" s="4">
        <v>5.3231999999999999</v>
      </c>
      <c r="H9" s="4">
        <v>19457000</v>
      </c>
      <c r="I9" s="4">
        <v>0</v>
      </c>
      <c r="J9" s="4">
        <v>9015900</v>
      </c>
      <c r="K9" s="4">
        <v>0</v>
      </c>
      <c r="L9" s="4">
        <v>10441000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18">
        <v>0</v>
      </c>
      <c r="S9" s="13">
        <v>-0.29593626200000001</v>
      </c>
      <c r="T9" s="5">
        <v>6.1276944999999999E-2</v>
      </c>
      <c r="U9" s="5">
        <v>-0.50697227499999997</v>
      </c>
      <c r="V9" s="5">
        <v>6.6395501999999995E-2</v>
      </c>
    </row>
    <row r="10" spans="1:22" ht="16" thickBot="1" x14ac:dyDescent="0.25">
      <c r="A10" s="4" t="s">
        <v>76</v>
      </c>
      <c r="B10" s="4" t="s">
        <v>141</v>
      </c>
      <c r="C10" s="4" t="s">
        <v>4</v>
      </c>
      <c r="D10" s="4" t="s">
        <v>11</v>
      </c>
      <c r="E10" s="12" t="s">
        <v>184</v>
      </c>
      <c r="F10" s="19">
        <v>0</v>
      </c>
      <c r="G10" s="20">
        <v>11.401999999999999</v>
      </c>
      <c r="H10" s="20">
        <v>192130000</v>
      </c>
      <c r="I10" s="20">
        <v>0</v>
      </c>
      <c r="J10" s="20">
        <v>0</v>
      </c>
      <c r="K10" s="20">
        <v>45282000</v>
      </c>
      <c r="L10" s="20">
        <v>92962000</v>
      </c>
      <c r="M10" s="20">
        <v>53886000</v>
      </c>
      <c r="N10" s="20">
        <v>0</v>
      </c>
      <c r="O10" s="20">
        <v>0</v>
      </c>
      <c r="P10" s="20">
        <v>0</v>
      </c>
      <c r="Q10" s="20">
        <v>0</v>
      </c>
      <c r="R10" s="21">
        <v>0</v>
      </c>
      <c r="S10" s="13">
        <v>-0.176894198</v>
      </c>
      <c r="T10" s="5">
        <v>0.204663813</v>
      </c>
      <c r="U10" s="5">
        <v>1.044713958</v>
      </c>
      <c r="V10" s="5">
        <v>6.53091E-3</v>
      </c>
    </row>
    <row r="12" spans="1:22" ht="20" thickBot="1" x14ac:dyDescent="0.3">
      <c r="A12" s="2" t="s">
        <v>224</v>
      </c>
    </row>
    <row r="13" spans="1:22" x14ac:dyDescent="0.2">
      <c r="A13" s="4" t="s">
        <v>112</v>
      </c>
      <c r="B13" s="4" t="s">
        <v>118</v>
      </c>
      <c r="C13" s="4" t="s">
        <v>4</v>
      </c>
      <c r="D13" s="4" t="s">
        <v>68</v>
      </c>
      <c r="E13" s="12" t="s">
        <v>188</v>
      </c>
      <c r="F13" s="14">
        <v>9.3787000000000002E-3</v>
      </c>
      <c r="G13" s="15">
        <v>1.4359999999999999</v>
      </c>
      <c r="H13" s="15">
        <v>25817000</v>
      </c>
      <c r="I13" s="15">
        <v>0</v>
      </c>
      <c r="J13" s="15">
        <v>0</v>
      </c>
      <c r="K13" s="15">
        <v>0</v>
      </c>
      <c r="L13" s="15">
        <v>19058000</v>
      </c>
      <c r="M13" s="15">
        <v>6758900</v>
      </c>
      <c r="N13" s="15">
        <v>0</v>
      </c>
      <c r="O13" s="15">
        <v>0</v>
      </c>
      <c r="P13" s="15">
        <v>0</v>
      </c>
      <c r="Q13" s="15">
        <v>0</v>
      </c>
      <c r="R13" s="16">
        <v>0</v>
      </c>
      <c r="S13" s="13">
        <v>0.23323303200000001</v>
      </c>
      <c r="T13" s="5">
        <v>0.133584967</v>
      </c>
      <c r="U13" s="5">
        <v>0.66524319899999995</v>
      </c>
      <c r="V13" s="5">
        <v>5.2193427000000001E-2</v>
      </c>
    </row>
    <row r="14" spans="1:22" x14ac:dyDescent="0.2">
      <c r="A14" s="4" t="s">
        <v>98</v>
      </c>
      <c r="B14" s="4" t="s">
        <v>121</v>
      </c>
      <c r="C14" s="4" t="s">
        <v>46</v>
      </c>
      <c r="D14" s="4" t="s">
        <v>45</v>
      </c>
      <c r="E14" s="12" t="s">
        <v>189</v>
      </c>
      <c r="F14" s="17">
        <v>0</v>
      </c>
      <c r="G14" s="4">
        <v>3.4863</v>
      </c>
      <c r="H14" s="4">
        <v>74382000</v>
      </c>
      <c r="I14" s="4">
        <v>0</v>
      </c>
      <c r="J14" s="4">
        <v>17744000</v>
      </c>
      <c r="K14" s="4">
        <v>14440000</v>
      </c>
      <c r="L14" s="4">
        <v>25392000</v>
      </c>
      <c r="M14" s="4">
        <v>16807000</v>
      </c>
      <c r="N14" s="4">
        <v>0</v>
      </c>
      <c r="O14" s="4">
        <v>0</v>
      </c>
      <c r="P14" s="4">
        <v>0</v>
      </c>
      <c r="Q14" s="4">
        <v>0</v>
      </c>
      <c r="R14" s="18">
        <v>0</v>
      </c>
      <c r="S14" s="13">
        <v>0.92222209700000002</v>
      </c>
      <c r="T14" s="5">
        <v>1.3E-11</v>
      </c>
      <c r="U14" s="5">
        <v>-0.44910650099999999</v>
      </c>
      <c r="V14" s="5">
        <v>0.16242510299999999</v>
      </c>
    </row>
    <row r="15" spans="1:22" x14ac:dyDescent="0.2">
      <c r="A15" s="4" t="s">
        <v>71</v>
      </c>
      <c r="B15" s="4" t="s">
        <v>160</v>
      </c>
      <c r="C15" s="4"/>
      <c r="D15" s="4" t="s">
        <v>3</v>
      </c>
      <c r="E15" s="12" t="s">
        <v>153</v>
      </c>
      <c r="F15" s="17">
        <v>0</v>
      </c>
      <c r="G15" s="4">
        <v>323.31</v>
      </c>
      <c r="H15" s="4">
        <v>106350000000</v>
      </c>
      <c r="I15" s="1">
        <v>7537000000</v>
      </c>
      <c r="J15" s="4">
        <v>29629000000</v>
      </c>
      <c r="K15" s="4">
        <v>20193000000</v>
      </c>
      <c r="L15" s="4">
        <v>35735000000</v>
      </c>
      <c r="M15" s="4">
        <v>13255000000</v>
      </c>
      <c r="N15" s="4">
        <v>0</v>
      </c>
      <c r="O15" s="4">
        <v>0</v>
      </c>
      <c r="P15" s="4">
        <v>0</v>
      </c>
      <c r="Q15" s="4">
        <v>0</v>
      </c>
      <c r="R15" s="18">
        <v>0</v>
      </c>
      <c r="S15" s="13">
        <v>4.5078767839999996</v>
      </c>
      <c r="T15" s="5">
        <v>4.8507969999999996E-3</v>
      </c>
      <c r="U15" s="5">
        <v>5.3700344810000002</v>
      </c>
      <c r="V15" s="5">
        <v>1.05E-100</v>
      </c>
    </row>
    <row r="16" spans="1:22" x14ac:dyDescent="0.2">
      <c r="A16" s="4" t="s">
        <v>113</v>
      </c>
      <c r="B16" s="4" t="s">
        <v>130</v>
      </c>
      <c r="C16" s="4" t="s">
        <v>4</v>
      </c>
      <c r="D16" s="4" t="s">
        <v>69</v>
      </c>
      <c r="E16" s="12" t="s">
        <v>190</v>
      </c>
      <c r="F16" s="17">
        <v>9.3349000000000001E-3</v>
      </c>
      <c r="G16" s="4">
        <v>1.3845000000000001</v>
      </c>
      <c r="H16" s="4">
        <v>28041000</v>
      </c>
      <c r="I16" s="4">
        <v>0</v>
      </c>
      <c r="J16" s="4">
        <v>16297000</v>
      </c>
      <c r="K16" s="4">
        <v>0</v>
      </c>
      <c r="L16" s="4">
        <v>0</v>
      </c>
      <c r="M16" s="4">
        <v>11744000</v>
      </c>
      <c r="N16" s="4">
        <v>0</v>
      </c>
      <c r="O16" s="4">
        <v>0</v>
      </c>
      <c r="P16" s="4">
        <v>0</v>
      </c>
      <c r="Q16" s="4">
        <v>0</v>
      </c>
      <c r="R16" s="18">
        <v>0</v>
      </c>
      <c r="S16" s="13">
        <v>-1.2383467E-2</v>
      </c>
      <c r="T16" s="5">
        <v>0.94374487799999995</v>
      </c>
      <c r="U16" s="5">
        <v>0.44009109200000002</v>
      </c>
      <c r="V16" s="5">
        <v>0.160256231</v>
      </c>
    </row>
    <row r="17" spans="1:22" x14ac:dyDescent="0.2">
      <c r="A17" s="4" t="s">
        <v>80</v>
      </c>
      <c r="B17" s="4" t="s">
        <v>131</v>
      </c>
      <c r="C17" s="4" t="s">
        <v>4</v>
      </c>
      <c r="D17" s="4" t="s">
        <v>16</v>
      </c>
      <c r="E17" s="12" t="s">
        <v>191</v>
      </c>
      <c r="F17" s="17">
        <v>0</v>
      </c>
      <c r="G17" s="4">
        <v>9.9983000000000004</v>
      </c>
      <c r="H17" s="4">
        <v>68362000</v>
      </c>
      <c r="I17" s="4">
        <v>0</v>
      </c>
      <c r="J17" s="4">
        <v>9347700</v>
      </c>
      <c r="K17" s="4">
        <v>7000600</v>
      </c>
      <c r="L17" s="4">
        <v>33534000</v>
      </c>
      <c r="M17" s="4">
        <v>18480000</v>
      </c>
      <c r="N17" s="4">
        <v>0</v>
      </c>
      <c r="O17" s="4">
        <v>0</v>
      </c>
      <c r="P17" s="4">
        <v>0</v>
      </c>
      <c r="Q17" s="4">
        <v>0</v>
      </c>
      <c r="R17" s="18">
        <v>0</v>
      </c>
      <c r="S17" s="13">
        <v>0.52729732900000004</v>
      </c>
      <c r="T17" s="5">
        <v>2.2344589999999998E-3</v>
      </c>
      <c r="U17" s="5">
        <v>-0.67393934300000002</v>
      </c>
      <c r="V17" s="5">
        <v>1.8272388000000001E-2</v>
      </c>
    </row>
    <row r="18" spans="1:22" ht="16" thickBot="1" x14ac:dyDescent="0.25">
      <c r="A18" s="4" t="s">
        <v>101</v>
      </c>
      <c r="B18" s="4" t="s">
        <v>144</v>
      </c>
      <c r="C18" s="4" t="s">
        <v>51</v>
      </c>
      <c r="D18" s="4" t="s">
        <v>50</v>
      </c>
      <c r="E18" s="12" t="s">
        <v>192</v>
      </c>
      <c r="F18" s="19">
        <v>1.3351000000000001E-3</v>
      </c>
      <c r="G18" s="20">
        <v>2.8652000000000002</v>
      </c>
      <c r="H18" s="20">
        <v>35036000</v>
      </c>
      <c r="I18" s="20">
        <v>0</v>
      </c>
      <c r="J18" s="20">
        <v>0</v>
      </c>
      <c r="K18" s="20">
        <v>8292500</v>
      </c>
      <c r="L18" s="20">
        <v>20364000</v>
      </c>
      <c r="M18" s="20">
        <v>6380100</v>
      </c>
      <c r="N18" s="20">
        <v>0</v>
      </c>
      <c r="O18" s="20">
        <v>0</v>
      </c>
      <c r="P18" s="20">
        <v>0</v>
      </c>
      <c r="Q18" s="20">
        <v>0</v>
      </c>
      <c r="R18" s="21">
        <v>0</v>
      </c>
      <c r="S18" s="13">
        <v>-1.679808784</v>
      </c>
      <c r="T18" s="5">
        <v>0.48437106400000002</v>
      </c>
      <c r="U18" s="5">
        <v>-6.8758379999999996E-3</v>
      </c>
      <c r="V18" s="5">
        <v>0.99450772499999995</v>
      </c>
    </row>
    <row r="20" spans="1:22" ht="20" thickBot="1" x14ac:dyDescent="0.3">
      <c r="A20" s="2" t="s">
        <v>154</v>
      </c>
    </row>
    <row r="21" spans="1:22" ht="16" thickBot="1" x14ac:dyDescent="0.25">
      <c r="A21" s="4" t="s">
        <v>105</v>
      </c>
      <c r="B21" s="4" t="s">
        <v>116</v>
      </c>
      <c r="C21" s="4" t="s">
        <v>57</v>
      </c>
      <c r="D21" s="4" t="s">
        <v>56</v>
      </c>
      <c r="E21" s="12" t="s">
        <v>193</v>
      </c>
      <c r="F21" s="22">
        <v>3.7688000000000001E-3</v>
      </c>
      <c r="G21" s="23">
        <v>1.9719</v>
      </c>
      <c r="H21" s="23">
        <v>43241000</v>
      </c>
      <c r="I21" s="23">
        <v>0</v>
      </c>
      <c r="J21" s="23">
        <v>21270000</v>
      </c>
      <c r="K21" s="23">
        <v>21971000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13">
        <v>-0.32710871000000002</v>
      </c>
      <c r="T21" s="5">
        <v>0.10274297</v>
      </c>
      <c r="U21" s="5">
        <v>0.471933889</v>
      </c>
      <c r="V21" s="5">
        <v>0.57140819099999995</v>
      </c>
    </row>
    <row r="23" spans="1:22" ht="20" thickBot="1" x14ac:dyDescent="0.3">
      <c r="A23" s="2" t="s">
        <v>155</v>
      </c>
    </row>
    <row r="24" spans="1:22" x14ac:dyDescent="0.2">
      <c r="A24" s="4" t="s">
        <v>102</v>
      </c>
      <c r="B24" s="4" t="s">
        <v>114</v>
      </c>
      <c r="C24" s="4" t="s">
        <v>53</v>
      </c>
      <c r="D24" s="4" t="s">
        <v>52</v>
      </c>
      <c r="E24" s="12" t="s">
        <v>194</v>
      </c>
      <c r="F24" s="14">
        <v>1.3021E-3</v>
      </c>
      <c r="G24" s="15">
        <v>2.4251999999999998</v>
      </c>
      <c r="H24" s="15">
        <v>16561000</v>
      </c>
      <c r="I24" s="15">
        <v>0</v>
      </c>
      <c r="J24" s="15">
        <v>9253000</v>
      </c>
      <c r="K24" s="15">
        <v>0</v>
      </c>
      <c r="L24" s="15">
        <v>7307600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v>0</v>
      </c>
      <c r="S24" s="13">
        <v>2.1693592989999999</v>
      </c>
      <c r="T24" s="5">
        <v>1.2599999999999999E-27</v>
      </c>
      <c r="U24" s="5">
        <v>1.8122498899999999</v>
      </c>
      <c r="V24" s="5">
        <v>3.7141300000000002E-4</v>
      </c>
    </row>
    <row r="25" spans="1:22" x14ac:dyDescent="0.2">
      <c r="A25" s="4" t="s">
        <v>86</v>
      </c>
      <c r="B25" s="4" t="s">
        <v>115</v>
      </c>
      <c r="C25" s="4" t="s">
        <v>26</v>
      </c>
      <c r="D25" s="4" t="s">
        <v>25</v>
      </c>
      <c r="E25" s="12" t="s">
        <v>195</v>
      </c>
      <c r="F25" s="17">
        <v>0</v>
      </c>
      <c r="G25" s="4">
        <v>6.3914</v>
      </c>
      <c r="H25" s="4">
        <v>61374000</v>
      </c>
      <c r="I25" s="4">
        <v>0</v>
      </c>
      <c r="J25" s="4">
        <v>57283000</v>
      </c>
      <c r="K25" s="4">
        <v>0</v>
      </c>
      <c r="L25" s="4">
        <v>0</v>
      </c>
      <c r="M25" s="4">
        <v>4090400</v>
      </c>
      <c r="N25" s="4">
        <v>0</v>
      </c>
      <c r="O25" s="4">
        <v>0</v>
      </c>
      <c r="P25" s="4">
        <v>0</v>
      </c>
      <c r="Q25" s="4">
        <v>0</v>
      </c>
      <c r="R25" s="18">
        <v>0</v>
      </c>
      <c r="S25" s="13">
        <v>-1.3599947400000001</v>
      </c>
      <c r="T25" s="5">
        <v>2.3444389999999998E-3</v>
      </c>
      <c r="U25" s="5">
        <v>0.740946981</v>
      </c>
      <c r="V25" s="5">
        <v>1.8546507E-2</v>
      </c>
    </row>
    <row r="26" spans="1:22" x14ac:dyDescent="0.2">
      <c r="A26" s="4" t="s">
        <v>87</v>
      </c>
      <c r="B26" s="4" t="s">
        <v>117</v>
      </c>
      <c r="C26" s="4" t="s">
        <v>28</v>
      </c>
      <c r="D26" s="4" t="s">
        <v>27</v>
      </c>
      <c r="E26" s="12" t="s">
        <v>196</v>
      </c>
      <c r="F26" s="17">
        <v>0</v>
      </c>
      <c r="G26" s="4">
        <v>6.2209000000000003</v>
      </c>
      <c r="H26" s="4">
        <v>436320000</v>
      </c>
      <c r="I26" s="4">
        <v>268520000</v>
      </c>
      <c r="J26" s="4">
        <v>0</v>
      </c>
      <c r="K26" s="4">
        <v>0</v>
      </c>
      <c r="L26" s="4">
        <v>20313000</v>
      </c>
      <c r="M26" s="4">
        <v>14292000</v>
      </c>
      <c r="N26" s="4">
        <v>133190000</v>
      </c>
      <c r="O26" s="4">
        <v>0</v>
      </c>
      <c r="P26" s="4">
        <v>0</v>
      </c>
      <c r="Q26" s="4">
        <v>0</v>
      </c>
      <c r="R26" s="18">
        <v>0</v>
      </c>
      <c r="S26" s="13">
        <v>0.121284119</v>
      </c>
      <c r="T26" s="5">
        <v>0.70879730399999996</v>
      </c>
      <c r="U26" s="5">
        <v>-1.9762704999999998E-2</v>
      </c>
      <c r="V26" s="5">
        <v>0.96361938899999999</v>
      </c>
    </row>
    <row r="27" spans="1:22" x14ac:dyDescent="0.2">
      <c r="A27" s="4" t="s">
        <v>96</v>
      </c>
      <c r="B27" s="4" t="s">
        <v>119</v>
      </c>
      <c r="C27" s="4" t="s">
        <v>42</v>
      </c>
      <c r="D27" s="4" t="s">
        <v>41</v>
      </c>
      <c r="E27" s="12" t="s">
        <v>197</v>
      </c>
      <c r="F27" s="17">
        <v>0</v>
      </c>
      <c r="G27" s="4">
        <v>3.6966000000000001</v>
      </c>
      <c r="H27" s="4">
        <v>19279000</v>
      </c>
      <c r="I27" s="4">
        <v>0</v>
      </c>
      <c r="J27" s="4">
        <v>7955900</v>
      </c>
      <c r="K27" s="4">
        <v>4378900</v>
      </c>
      <c r="L27" s="4">
        <v>0</v>
      </c>
      <c r="M27" s="4">
        <v>6944500</v>
      </c>
      <c r="N27" s="4">
        <v>0</v>
      </c>
      <c r="O27" s="4">
        <v>0</v>
      </c>
      <c r="P27" s="4">
        <v>0</v>
      </c>
      <c r="Q27" s="4">
        <v>0</v>
      </c>
      <c r="R27" s="18">
        <v>0</v>
      </c>
      <c r="S27" s="13">
        <v>0.58511033400000001</v>
      </c>
      <c r="T27" s="5">
        <v>3.3625339999999999E-3</v>
      </c>
      <c r="U27" s="5">
        <v>2.1656121380000002</v>
      </c>
      <c r="V27" s="5">
        <v>9.94E-9</v>
      </c>
    </row>
    <row r="28" spans="1:22" x14ac:dyDescent="0.2">
      <c r="A28" s="4" t="s">
        <v>104</v>
      </c>
      <c r="B28" s="4" t="s">
        <v>124</v>
      </c>
      <c r="C28" s="4" t="s">
        <v>4</v>
      </c>
      <c r="D28" s="4" t="s">
        <v>55</v>
      </c>
      <c r="E28" s="12" t="s">
        <v>198</v>
      </c>
      <c r="F28" s="17">
        <v>2.5707E-3</v>
      </c>
      <c r="G28" s="4">
        <v>2.2873999999999999</v>
      </c>
      <c r="H28" s="4">
        <v>30436000</v>
      </c>
      <c r="I28" s="4">
        <v>3570200</v>
      </c>
      <c r="J28" s="4">
        <v>18715000</v>
      </c>
      <c r="K28" s="4">
        <v>8150400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18">
        <v>0</v>
      </c>
      <c r="S28" s="13">
        <v>0.14057667900000001</v>
      </c>
      <c r="T28" s="5">
        <v>0.34895483300000002</v>
      </c>
      <c r="U28" s="5">
        <v>0.95479834100000005</v>
      </c>
      <c r="V28" s="5">
        <v>1.9107407999999999E-2</v>
      </c>
    </row>
    <row r="29" spans="1:22" x14ac:dyDescent="0.2">
      <c r="A29" s="4" t="s">
        <v>108</v>
      </c>
      <c r="B29" s="4" t="s">
        <v>126</v>
      </c>
      <c r="C29" s="4" t="s">
        <v>63</v>
      </c>
      <c r="D29" s="4" t="s">
        <v>62</v>
      </c>
      <c r="E29" s="12" t="s">
        <v>199</v>
      </c>
      <c r="F29" s="17">
        <v>4.9261000000000001E-3</v>
      </c>
      <c r="G29" s="4">
        <v>1.8075000000000001</v>
      </c>
      <c r="H29" s="4">
        <v>32594000</v>
      </c>
      <c r="I29" s="4">
        <v>15473000</v>
      </c>
      <c r="J29" s="4">
        <v>0</v>
      </c>
      <c r="K29" s="4">
        <v>0</v>
      </c>
      <c r="L29" s="4">
        <v>4493700</v>
      </c>
      <c r="M29" s="4">
        <v>3042800</v>
      </c>
      <c r="N29" s="4">
        <v>9584400</v>
      </c>
      <c r="O29" s="4">
        <v>0</v>
      </c>
      <c r="P29" s="4">
        <v>0</v>
      </c>
      <c r="Q29" s="4">
        <v>0</v>
      </c>
      <c r="R29" s="18">
        <v>0</v>
      </c>
      <c r="S29" s="13">
        <v>0.22837809000000001</v>
      </c>
      <c r="T29" s="5">
        <v>0.150511004</v>
      </c>
      <c r="U29" s="5">
        <v>-1.237845235</v>
      </c>
      <c r="V29" s="5">
        <v>2.8967340000000002E-3</v>
      </c>
    </row>
    <row r="30" spans="1:22" x14ac:dyDescent="0.2">
      <c r="A30" s="4" t="s">
        <v>78</v>
      </c>
      <c r="B30" s="4" t="s">
        <v>129</v>
      </c>
      <c r="C30" s="4" t="s">
        <v>4</v>
      </c>
      <c r="D30" s="4" t="s">
        <v>13</v>
      </c>
      <c r="E30" s="12" t="s">
        <v>200</v>
      </c>
      <c r="F30" s="17">
        <v>0</v>
      </c>
      <c r="G30" s="4">
        <v>10.507</v>
      </c>
      <c r="H30" s="4">
        <v>198430000</v>
      </c>
      <c r="I30" s="4">
        <v>0</v>
      </c>
      <c r="J30" s="4">
        <v>10577000</v>
      </c>
      <c r="K30" s="4">
        <v>135870000</v>
      </c>
      <c r="L30" s="4">
        <v>9386400</v>
      </c>
      <c r="M30" s="4">
        <v>42597000</v>
      </c>
      <c r="N30" s="4">
        <v>0</v>
      </c>
      <c r="O30" s="4">
        <v>0</v>
      </c>
      <c r="P30" s="4">
        <v>0</v>
      </c>
      <c r="Q30" s="4">
        <v>0</v>
      </c>
      <c r="R30" s="18">
        <v>0</v>
      </c>
      <c r="S30" s="13">
        <v>-9.0001577999999999E-2</v>
      </c>
      <c r="T30" s="5">
        <v>0.53799470900000002</v>
      </c>
      <c r="U30" s="5">
        <v>1.365595114</v>
      </c>
      <c r="V30" s="5">
        <v>4.0968299999999999E-4</v>
      </c>
    </row>
    <row r="31" spans="1:22" x14ac:dyDescent="0.2">
      <c r="A31" s="4" t="s">
        <v>92</v>
      </c>
      <c r="B31" s="4" t="s">
        <v>133</v>
      </c>
      <c r="C31" s="4" t="s">
        <v>4</v>
      </c>
      <c r="D31" s="4" t="s">
        <v>35</v>
      </c>
      <c r="E31" s="12" t="s">
        <v>201</v>
      </c>
      <c r="F31" s="17">
        <v>0</v>
      </c>
      <c r="G31" s="4">
        <v>4.9775</v>
      </c>
      <c r="H31" s="4">
        <v>80177000</v>
      </c>
      <c r="I31" s="4">
        <v>0</v>
      </c>
      <c r="J31" s="4">
        <v>34072000</v>
      </c>
      <c r="K31" s="4">
        <v>22596000</v>
      </c>
      <c r="L31" s="4">
        <v>23509000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18">
        <v>0</v>
      </c>
      <c r="S31" s="13">
        <v>-0.11205165</v>
      </c>
      <c r="T31" s="5">
        <v>0.53493381799999995</v>
      </c>
      <c r="U31" s="5">
        <v>0.66708885900000003</v>
      </c>
      <c r="V31" s="5">
        <v>0.21103501799999999</v>
      </c>
    </row>
    <row r="32" spans="1:22" x14ac:dyDescent="0.2">
      <c r="A32" s="4" t="s">
        <v>99</v>
      </c>
      <c r="B32" s="4" t="s">
        <v>134</v>
      </c>
      <c r="C32" s="4" t="s">
        <v>4</v>
      </c>
      <c r="D32" s="4" t="s">
        <v>47</v>
      </c>
      <c r="E32" s="12" t="s">
        <v>202</v>
      </c>
      <c r="F32" s="17">
        <v>1.3717E-3</v>
      </c>
      <c r="G32" s="4">
        <v>3.2829999999999999</v>
      </c>
      <c r="H32" s="4">
        <v>40681000</v>
      </c>
      <c r="I32" s="4">
        <v>16966000</v>
      </c>
      <c r="J32" s="4">
        <v>11116000</v>
      </c>
      <c r="K32" s="4">
        <v>5737500</v>
      </c>
      <c r="L32" s="4">
        <v>0</v>
      </c>
      <c r="M32" s="4">
        <v>0</v>
      </c>
      <c r="N32" s="4">
        <v>6861000</v>
      </c>
      <c r="O32" s="4">
        <v>0</v>
      </c>
      <c r="P32" s="4">
        <v>0</v>
      </c>
      <c r="Q32" s="4">
        <v>0</v>
      </c>
      <c r="R32" s="18">
        <v>0</v>
      </c>
      <c r="S32" s="13">
        <v>0.307386294</v>
      </c>
      <c r="T32" s="5">
        <v>7.5987051999999999E-2</v>
      </c>
      <c r="U32" s="5">
        <v>7.7785242000000004E-2</v>
      </c>
      <c r="V32" s="5">
        <v>0.89228242400000002</v>
      </c>
    </row>
    <row r="33" spans="1:22" x14ac:dyDescent="0.2">
      <c r="A33" s="4" t="s">
        <v>74</v>
      </c>
      <c r="B33" s="4" t="s">
        <v>135</v>
      </c>
      <c r="C33" s="4" t="s">
        <v>9</v>
      </c>
      <c r="D33" s="4" t="s">
        <v>8</v>
      </c>
      <c r="E33" s="12" t="s">
        <v>203</v>
      </c>
      <c r="F33" s="17">
        <v>0</v>
      </c>
      <c r="G33" s="4">
        <v>21.629000000000001</v>
      </c>
      <c r="H33" s="4">
        <v>132100000</v>
      </c>
      <c r="I33" s="4">
        <v>44194000</v>
      </c>
      <c r="J33" s="4">
        <v>49782000</v>
      </c>
      <c r="K33" s="4">
        <v>8205800</v>
      </c>
      <c r="L33" s="4">
        <v>16367000</v>
      </c>
      <c r="M33" s="4">
        <v>3518300</v>
      </c>
      <c r="N33" s="4">
        <v>10035000</v>
      </c>
      <c r="O33" s="4">
        <v>0</v>
      </c>
      <c r="P33" s="4">
        <v>0</v>
      </c>
      <c r="Q33" s="4">
        <v>0</v>
      </c>
      <c r="R33" s="18">
        <v>0</v>
      </c>
      <c r="S33" s="13">
        <v>2.2935858999999999E-2</v>
      </c>
      <c r="T33" s="5">
        <v>0.92973756699999999</v>
      </c>
      <c r="U33" s="5">
        <v>0.24622643499999999</v>
      </c>
      <c r="V33" s="5">
        <v>0.56904145800000006</v>
      </c>
    </row>
    <row r="34" spans="1:22" x14ac:dyDescent="0.2">
      <c r="A34" s="4" t="s">
        <v>82</v>
      </c>
      <c r="B34" s="4" t="s">
        <v>136</v>
      </c>
      <c r="C34" s="4" t="s">
        <v>4</v>
      </c>
      <c r="D34" s="4" t="s">
        <v>19</v>
      </c>
      <c r="E34" s="12" t="s">
        <v>204</v>
      </c>
      <c r="F34" s="17">
        <v>0</v>
      </c>
      <c r="G34" s="4">
        <v>8.9367999999999999</v>
      </c>
      <c r="H34" s="4">
        <v>12565000</v>
      </c>
      <c r="I34" s="4">
        <v>0</v>
      </c>
      <c r="J34" s="4">
        <v>0</v>
      </c>
      <c r="K34" s="4">
        <v>4563500</v>
      </c>
      <c r="L34" s="4">
        <v>4776700</v>
      </c>
      <c r="M34" s="4">
        <v>3225000</v>
      </c>
      <c r="N34" s="4">
        <v>0</v>
      </c>
      <c r="O34" s="4">
        <v>0</v>
      </c>
      <c r="P34" s="4">
        <v>0</v>
      </c>
      <c r="Q34" s="4">
        <v>0</v>
      </c>
      <c r="R34" s="18">
        <v>0</v>
      </c>
      <c r="S34" s="13">
        <v>0.17198840800000001</v>
      </c>
      <c r="T34" s="5">
        <v>0.40369087999999997</v>
      </c>
      <c r="U34" s="5">
        <v>0.19917300600000001</v>
      </c>
      <c r="V34" s="5">
        <v>0.65123668400000001</v>
      </c>
    </row>
    <row r="35" spans="1:22" x14ac:dyDescent="0.2">
      <c r="A35" s="4" t="s">
        <v>103</v>
      </c>
      <c r="B35" s="4" t="s">
        <v>138</v>
      </c>
      <c r="C35" s="4" t="s">
        <v>4</v>
      </c>
      <c r="D35" s="4" t="s">
        <v>54</v>
      </c>
      <c r="E35" s="12" t="s">
        <v>205</v>
      </c>
      <c r="F35" s="17">
        <v>1.292E-3</v>
      </c>
      <c r="G35" s="4">
        <v>2.3441000000000001</v>
      </c>
      <c r="H35" s="4">
        <v>71559000</v>
      </c>
      <c r="I35" s="4">
        <v>0</v>
      </c>
      <c r="J35" s="4">
        <v>28488000</v>
      </c>
      <c r="K35" s="4">
        <v>14390000</v>
      </c>
      <c r="L35" s="4">
        <v>28681000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18">
        <v>0</v>
      </c>
      <c r="S35" s="13">
        <v>-0.16099202200000001</v>
      </c>
      <c r="T35" s="5">
        <v>0.61381870100000002</v>
      </c>
      <c r="U35" s="5">
        <v>0.42082118699999999</v>
      </c>
      <c r="V35" s="5">
        <v>0.323320987</v>
      </c>
    </row>
    <row r="36" spans="1:22" x14ac:dyDescent="0.2">
      <c r="A36" s="4" t="s">
        <v>79</v>
      </c>
      <c r="B36" s="4" t="s">
        <v>140</v>
      </c>
      <c r="C36" s="4" t="s">
        <v>15</v>
      </c>
      <c r="D36" s="4" t="s">
        <v>14</v>
      </c>
      <c r="E36" s="12" t="s">
        <v>206</v>
      </c>
      <c r="F36" s="17">
        <v>0</v>
      </c>
      <c r="G36" s="4">
        <v>10.273999999999999</v>
      </c>
      <c r="H36" s="4">
        <v>121340000</v>
      </c>
      <c r="I36" s="4">
        <v>16254000</v>
      </c>
      <c r="J36" s="4">
        <v>48395000</v>
      </c>
      <c r="K36" s="4">
        <v>8807100</v>
      </c>
      <c r="L36" s="4">
        <v>32177000</v>
      </c>
      <c r="M36" s="4">
        <v>15707000</v>
      </c>
      <c r="N36" s="4">
        <v>0</v>
      </c>
      <c r="O36" s="4">
        <v>0</v>
      </c>
      <c r="P36" s="4">
        <v>0</v>
      </c>
      <c r="Q36" s="4">
        <v>0</v>
      </c>
      <c r="R36" s="18">
        <v>0</v>
      </c>
      <c r="S36" s="13">
        <v>0.75625558100000001</v>
      </c>
      <c r="T36" s="5">
        <v>1.3899999999999999E-7</v>
      </c>
      <c r="U36" s="5">
        <v>1.1328057920000001</v>
      </c>
      <c r="V36" s="5">
        <v>4.0893650000000002E-3</v>
      </c>
    </row>
    <row r="37" spans="1:22" x14ac:dyDescent="0.2">
      <c r="A37" s="4" t="s">
        <v>111</v>
      </c>
      <c r="B37" s="4" t="s">
        <v>142</v>
      </c>
      <c r="C37" s="4" t="s">
        <v>4</v>
      </c>
      <c r="D37" s="4" t="s">
        <v>67</v>
      </c>
      <c r="E37" s="12" t="s">
        <v>207</v>
      </c>
      <c r="F37" s="17">
        <v>7.2202000000000004E-3</v>
      </c>
      <c r="G37" s="4">
        <v>1.6573</v>
      </c>
      <c r="H37" s="4">
        <v>17778000</v>
      </c>
      <c r="I37" s="4">
        <v>0</v>
      </c>
      <c r="J37" s="4">
        <v>10123000</v>
      </c>
      <c r="K37" s="4">
        <v>0</v>
      </c>
      <c r="L37" s="4">
        <v>7655600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18">
        <v>0</v>
      </c>
      <c r="S37" s="13">
        <v>1.042483337</v>
      </c>
      <c r="T37" s="5">
        <v>1.8800000000000001E-9</v>
      </c>
      <c r="U37" s="5">
        <v>0.45576317799999999</v>
      </c>
      <c r="V37" s="5">
        <v>0.23812024800000001</v>
      </c>
    </row>
    <row r="38" spans="1:22" x14ac:dyDescent="0.2">
      <c r="A38" s="4" t="s">
        <v>97</v>
      </c>
      <c r="B38" s="4" t="s">
        <v>143</v>
      </c>
      <c r="C38" s="4" t="s">
        <v>44</v>
      </c>
      <c r="D38" s="4" t="s">
        <v>43</v>
      </c>
      <c r="E38" s="12" t="s">
        <v>208</v>
      </c>
      <c r="F38" s="17">
        <v>0</v>
      </c>
      <c r="G38" s="4">
        <v>3.5225</v>
      </c>
      <c r="H38" s="4">
        <v>59107000</v>
      </c>
      <c r="I38" s="4">
        <v>0</v>
      </c>
      <c r="J38" s="4">
        <v>0</v>
      </c>
      <c r="K38" s="4">
        <v>26101000</v>
      </c>
      <c r="L38" s="4">
        <v>33006000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18">
        <v>0</v>
      </c>
      <c r="S38" s="13">
        <v>-0.44171533699999999</v>
      </c>
      <c r="T38" s="5">
        <v>4.7762476999999998E-2</v>
      </c>
      <c r="U38" s="5">
        <v>0.67686374599999999</v>
      </c>
      <c r="V38" s="5">
        <v>0.46785409700000002</v>
      </c>
    </row>
    <row r="39" spans="1:22" x14ac:dyDescent="0.2">
      <c r="A39" s="4" t="s">
        <v>107</v>
      </c>
      <c r="B39" s="4" t="s">
        <v>145</v>
      </c>
      <c r="C39" s="4" t="s">
        <v>61</v>
      </c>
      <c r="D39" s="4" t="s">
        <v>60</v>
      </c>
      <c r="E39" s="12" t="s">
        <v>209</v>
      </c>
      <c r="F39" s="17">
        <v>4.9505E-3</v>
      </c>
      <c r="G39" s="4">
        <v>1.8298000000000001</v>
      </c>
      <c r="H39" s="4">
        <v>54554000</v>
      </c>
      <c r="I39" s="4">
        <v>0</v>
      </c>
      <c r="J39" s="4">
        <v>18893000</v>
      </c>
      <c r="K39" s="4">
        <v>21063000</v>
      </c>
      <c r="L39" s="4">
        <v>14599000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18">
        <v>0</v>
      </c>
      <c r="S39" s="13">
        <v>-0.33822598700000001</v>
      </c>
      <c r="T39" s="5">
        <v>0.116980721</v>
      </c>
      <c r="U39" s="5">
        <v>1.4334883650000001</v>
      </c>
      <c r="V39" s="5">
        <v>1.24E-5</v>
      </c>
    </row>
    <row r="40" spans="1:22" x14ac:dyDescent="0.2">
      <c r="A40" s="4" t="s">
        <v>110</v>
      </c>
      <c r="B40" s="4" t="s">
        <v>146</v>
      </c>
      <c r="C40" s="4" t="s">
        <v>4</v>
      </c>
      <c r="D40" s="4" t="s">
        <v>66</v>
      </c>
      <c r="E40" s="12" t="s">
        <v>210</v>
      </c>
      <c r="F40" s="17">
        <v>6.0826999999999999E-3</v>
      </c>
      <c r="G40" s="4">
        <v>1.6961999999999999</v>
      </c>
      <c r="H40" s="4">
        <v>64288000</v>
      </c>
      <c r="I40" s="4">
        <v>0</v>
      </c>
      <c r="J40" s="4">
        <v>40498000</v>
      </c>
      <c r="K40" s="4">
        <v>13719000</v>
      </c>
      <c r="L40" s="4">
        <v>0</v>
      </c>
      <c r="M40" s="4">
        <v>10071000</v>
      </c>
      <c r="N40" s="4">
        <v>0</v>
      </c>
      <c r="O40" s="4">
        <v>0</v>
      </c>
      <c r="P40" s="4">
        <v>0</v>
      </c>
      <c r="Q40" s="4">
        <v>0</v>
      </c>
      <c r="R40" s="18">
        <v>0</v>
      </c>
      <c r="S40" s="13">
        <v>-0.36397635299999997</v>
      </c>
      <c r="T40" s="5">
        <v>8.9374411000000001E-2</v>
      </c>
      <c r="U40" s="5">
        <v>-0.197920503</v>
      </c>
      <c r="V40" s="5">
        <v>0.96494841799999997</v>
      </c>
    </row>
    <row r="41" spans="1:22" x14ac:dyDescent="0.2">
      <c r="A41" s="4" t="s">
        <v>73</v>
      </c>
      <c r="B41" s="4" t="s">
        <v>147</v>
      </c>
      <c r="C41" s="4" t="s">
        <v>7</v>
      </c>
      <c r="D41" s="4" t="s">
        <v>6</v>
      </c>
      <c r="E41" s="12" t="s">
        <v>211</v>
      </c>
      <c r="F41" s="17">
        <v>0</v>
      </c>
      <c r="G41" s="4">
        <v>26.266999999999999</v>
      </c>
      <c r="H41" s="4">
        <v>385550000</v>
      </c>
      <c r="I41" s="4">
        <v>63311000</v>
      </c>
      <c r="J41" s="4">
        <v>81918000</v>
      </c>
      <c r="K41" s="4">
        <v>135670000</v>
      </c>
      <c r="L41" s="4">
        <v>57789000</v>
      </c>
      <c r="M41" s="4">
        <v>4360500</v>
      </c>
      <c r="N41" s="4">
        <v>42502000</v>
      </c>
      <c r="O41" s="4">
        <v>0</v>
      </c>
      <c r="P41" s="4">
        <v>0</v>
      </c>
      <c r="Q41" s="4">
        <v>0</v>
      </c>
      <c r="R41" s="18">
        <v>0</v>
      </c>
      <c r="S41" s="13">
        <v>-1.303852389</v>
      </c>
      <c r="T41" s="5">
        <v>9.4300000000000004E-8</v>
      </c>
      <c r="U41" s="5">
        <v>3.282066194</v>
      </c>
      <c r="V41" s="5">
        <v>1.2599999999999999E-19</v>
      </c>
    </row>
    <row r="42" spans="1:22" x14ac:dyDescent="0.2">
      <c r="A42" s="4" t="s">
        <v>88</v>
      </c>
      <c r="B42" s="4" t="s">
        <v>148</v>
      </c>
      <c r="C42" s="4" t="s">
        <v>30</v>
      </c>
      <c r="D42" s="4" t="s">
        <v>29</v>
      </c>
      <c r="E42" s="12" t="s">
        <v>210</v>
      </c>
      <c r="F42" s="17">
        <v>0</v>
      </c>
      <c r="G42" s="4">
        <v>6.0505000000000004</v>
      </c>
      <c r="H42" s="4">
        <v>46728000</v>
      </c>
      <c r="I42" s="4">
        <v>0</v>
      </c>
      <c r="J42" s="4">
        <v>14458000</v>
      </c>
      <c r="K42" s="4">
        <v>21162000</v>
      </c>
      <c r="L42" s="4">
        <v>11109000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18">
        <v>0</v>
      </c>
      <c r="S42" s="13">
        <v>-1.3808872089999999</v>
      </c>
      <c r="T42" s="5">
        <v>1.04E-8</v>
      </c>
      <c r="U42" s="5">
        <v>1.8882381559999999</v>
      </c>
      <c r="V42" s="5">
        <v>1.73E-6</v>
      </c>
    </row>
    <row r="43" spans="1:22" x14ac:dyDescent="0.2">
      <c r="A43" s="4" t="s">
        <v>95</v>
      </c>
      <c r="B43" s="4" t="s">
        <v>149</v>
      </c>
      <c r="C43" s="4" t="s">
        <v>40</v>
      </c>
      <c r="D43" s="4" t="s">
        <v>39</v>
      </c>
      <c r="E43" s="12" t="s">
        <v>212</v>
      </c>
      <c r="F43" s="17">
        <v>0</v>
      </c>
      <c r="G43" s="4">
        <v>4.5273000000000003</v>
      </c>
      <c r="H43" s="4">
        <v>30819000</v>
      </c>
      <c r="I43" s="4">
        <v>0</v>
      </c>
      <c r="J43" s="4">
        <v>0</v>
      </c>
      <c r="K43" s="4">
        <v>11937000</v>
      </c>
      <c r="L43" s="4">
        <v>18882000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18">
        <v>0</v>
      </c>
      <c r="S43" s="13">
        <v>-0.19593644900000001</v>
      </c>
      <c r="T43" s="5">
        <v>0.422845305</v>
      </c>
      <c r="U43" s="5">
        <v>0.70956656500000004</v>
      </c>
      <c r="V43" s="5">
        <v>3.5589085999999999E-2</v>
      </c>
    </row>
    <row r="44" spans="1:22" x14ac:dyDescent="0.2">
      <c r="A44" s="4" t="s">
        <v>85</v>
      </c>
      <c r="B44" s="4" t="s">
        <v>150</v>
      </c>
      <c r="C44" s="4" t="s">
        <v>24</v>
      </c>
      <c r="D44" s="4" t="s">
        <v>23</v>
      </c>
      <c r="E44" s="12" t="s">
        <v>213</v>
      </c>
      <c r="F44" s="17">
        <v>0</v>
      </c>
      <c r="G44" s="4">
        <v>6.5115999999999996</v>
      </c>
      <c r="H44" s="4">
        <v>76953000</v>
      </c>
      <c r="I44" s="4">
        <v>13786000</v>
      </c>
      <c r="J44" s="4">
        <v>10395000</v>
      </c>
      <c r="K44" s="4">
        <v>4788900</v>
      </c>
      <c r="L44" s="4">
        <v>13059000</v>
      </c>
      <c r="M44" s="4">
        <v>6685400</v>
      </c>
      <c r="N44" s="4">
        <v>0</v>
      </c>
      <c r="O44" s="4">
        <v>0</v>
      </c>
      <c r="P44" s="4">
        <v>0</v>
      </c>
      <c r="Q44" s="4">
        <v>28239000</v>
      </c>
      <c r="R44" s="18">
        <v>0</v>
      </c>
      <c r="S44" s="13">
        <v>0.55968342999999998</v>
      </c>
      <c r="T44" s="5">
        <v>2.7103980000000001E-3</v>
      </c>
      <c r="U44" s="5">
        <v>1.1188655970000001</v>
      </c>
      <c r="V44" s="5">
        <v>1.581528E-3</v>
      </c>
    </row>
    <row r="45" spans="1:22" x14ac:dyDescent="0.2">
      <c r="A45" s="4" t="s">
        <v>89</v>
      </c>
      <c r="B45" s="4" t="s">
        <v>151</v>
      </c>
      <c r="C45" s="4" t="s">
        <v>32</v>
      </c>
      <c r="D45" s="4" t="s">
        <v>31</v>
      </c>
      <c r="E45" s="12" t="s">
        <v>214</v>
      </c>
      <c r="F45" s="17">
        <v>0</v>
      </c>
      <c r="G45" s="4">
        <v>5.5271999999999997</v>
      </c>
      <c r="H45" s="4">
        <v>22584000</v>
      </c>
      <c r="I45" s="4">
        <v>0</v>
      </c>
      <c r="J45" s="4">
        <v>11465000</v>
      </c>
      <c r="K45" s="4">
        <v>0</v>
      </c>
      <c r="L45" s="4">
        <v>11119000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18">
        <v>0</v>
      </c>
      <c r="S45" s="13">
        <v>9.1076789000000005E-2</v>
      </c>
      <c r="T45" s="5">
        <v>0.65201392999999996</v>
      </c>
      <c r="U45" s="5">
        <v>0.882970433</v>
      </c>
      <c r="V45" s="5">
        <v>5.1409330000000003E-3</v>
      </c>
    </row>
    <row r="46" spans="1:22" ht="16" thickBot="1" x14ac:dyDescent="0.25">
      <c r="A46" s="4" t="s">
        <v>81</v>
      </c>
      <c r="B46" s="4" t="s">
        <v>152</v>
      </c>
      <c r="C46" s="4" t="s">
        <v>18</v>
      </c>
      <c r="D46" s="4" t="s">
        <v>17</v>
      </c>
      <c r="E46" s="12" t="s">
        <v>215</v>
      </c>
      <c r="F46" s="19">
        <v>0</v>
      </c>
      <c r="G46" s="20">
        <v>9.5998000000000001</v>
      </c>
      <c r="H46" s="20">
        <v>47934000</v>
      </c>
      <c r="I46" s="20">
        <v>20230000</v>
      </c>
      <c r="J46" s="20">
        <v>14783000</v>
      </c>
      <c r="K46" s="20">
        <v>9247500</v>
      </c>
      <c r="L46" s="20">
        <v>0</v>
      </c>
      <c r="M46" s="20">
        <v>0</v>
      </c>
      <c r="N46" s="20">
        <v>3674000</v>
      </c>
      <c r="O46" s="20">
        <v>0</v>
      </c>
      <c r="P46" s="20">
        <v>0</v>
      </c>
      <c r="Q46" s="20">
        <v>0</v>
      </c>
      <c r="R46" s="21">
        <v>0</v>
      </c>
      <c r="S46" s="13">
        <v>0.97833462999999998</v>
      </c>
      <c r="T46" s="5">
        <v>1.5700000000000001E-20</v>
      </c>
      <c r="U46" s="5">
        <v>0.61320356899999995</v>
      </c>
      <c r="V46" s="5">
        <v>5.3946560000000003E-3</v>
      </c>
    </row>
    <row r="48" spans="1:22" ht="20" thickBot="1" x14ac:dyDescent="0.3">
      <c r="A48" s="2" t="s">
        <v>156</v>
      </c>
    </row>
    <row r="49" spans="1:22" x14ac:dyDescent="0.2">
      <c r="A49" s="4" t="s">
        <v>72</v>
      </c>
      <c r="B49" s="4" t="s">
        <v>159</v>
      </c>
      <c r="C49" s="4" t="s">
        <v>4</v>
      </c>
      <c r="D49" s="4" t="s">
        <v>5</v>
      </c>
      <c r="E49" s="12" t="s">
        <v>216</v>
      </c>
      <c r="F49" s="14">
        <v>0</v>
      </c>
      <c r="G49" s="15">
        <v>40.911000000000001</v>
      </c>
      <c r="H49" s="15">
        <v>232160000</v>
      </c>
      <c r="I49" s="15">
        <v>29148000</v>
      </c>
      <c r="J49" s="15">
        <v>43834000</v>
      </c>
      <c r="K49" s="15">
        <v>27290000</v>
      </c>
      <c r="L49" s="15">
        <v>43020000</v>
      </c>
      <c r="M49" s="15">
        <v>16907000</v>
      </c>
      <c r="N49" s="15">
        <v>71964000</v>
      </c>
      <c r="O49" s="15">
        <v>0</v>
      </c>
      <c r="P49" s="15">
        <v>0</v>
      </c>
      <c r="Q49" s="15">
        <v>0</v>
      </c>
      <c r="R49" s="16">
        <v>0</v>
      </c>
      <c r="S49" s="13">
        <v>0.124996818</v>
      </c>
      <c r="T49" s="5">
        <v>0.67471076699999999</v>
      </c>
      <c r="U49" s="5">
        <v>-0.36108103000000003</v>
      </c>
      <c r="V49" s="5">
        <v>0.65313648300000005</v>
      </c>
    </row>
    <row r="50" spans="1:22" x14ac:dyDescent="0.2">
      <c r="A50" s="4" t="s">
        <v>83</v>
      </c>
      <c r="B50" s="4" t="s">
        <v>158</v>
      </c>
      <c r="C50" s="4" t="s">
        <v>4</v>
      </c>
      <c r="D50" s="4" t="s">
        <v>20</v>
      </c>
      <c r="E50" s="12" t="s">
        <v>217</v>
      </c>
      <c r="F50" s="17">
        <v>0</v>
      </c>
      <c r="G50" s="4">
        <v>8.7251999999999992</v>
      </c>
      <c r="H50" s="4">
        <v>216310000</v>
      </c>
      <c r="I50" s="4">
        <v>121160000</v>
      </c>
      <c r="J50" s="4">
        <v>6008500</v>
      </c>
      <c r="K50" s="4">
        <v>0</v>
      </c>
      <c r="L50" s="4">
        <v>23733000</v>
      </c>
      <c r="M50" s="4">
        <v>13359000</v>
      </c>
      <c r="N50" s="4">
        <v>52043000</v>
      </c>
      <c r="O50" s="4">
        <v>0</v>
      </c>
      <c r="P50" s="4">
        <v>0</v>
      </c>
      <c r="Q50" s="4">
        <v>0</v>
      </c>
      <c r="R50" s="18">
        <v>0</v>
      </c>
      <c r="S50" s="13">
        <v>-2.6233838999999998E-2</v>
      </c>
      <c r="T50" s="5">
        <v>0.89706764999999999</v>
      </c>
      <c r="U50" s="5">
        <v>0.76430142400000001</v>
      </c>
      <c r="V50" s="5">
        <v>2.2593050000000001E-3</v>
      </c>
    </row>
    <row r="51" spans="1:22" x14ac:dyDescent="0.2">
      <c r="A51" s="4" t="s">
        <v>75</v>
      </c>
      <c r="B51" s="4" t="s">
        <v>122</v>
      </c>
      <c r="C51" s="4" t="s">
        <v>4</v>
      </c>
      <c r="D51" s="4" t="s">
        <v>10</v>
      </c>
      <c r="E51" s="12" t="s">
        <v>218</v>
      </c>
      <c r="F51" s="17">
        <v>0</v>
      </c>
      <c r="G51" s="4">
        <v>11.964</v>
      </c>
      <c r="H51" s="4">
        <v>30076000</v>
      </c>
      <c r="I51" s="4">
        <v>4058200</v>
      </c>
      <c r="J51" s="4">
        <v>19146000</v>
      </c>
      <c r="K51" s="4">
        <v>6871300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18">
        <v>0</v>
      </c>
      <c r="S51" s="13">
        <v>-0.26778878699999997</v>
      </c>
      <c r="T51" s="5">
        <v>0.126087751</v>
      </c>
      <c r="U51" s="5">
        <v>8.9868075000000006E-2</v>
      </c>
      <c r="V51" s="5">
        <v>0.81937176599999995</v>
      </c>
    </row>
    <row r="52" spans="1:22" x14ac:dyDescent="0.2">
      <c r="A52" s="4" t="s">
        <v>109</v>
      </c>
      <c r="B52" s="4" t="s">
        <v>123</v>
      </c>
      <c r="C52" s="4" t="s">
        <v>65</v>
      </c>
      <c r="D52" s="4" t="s">
        <v>64</v>
      </c>
      <c r="E52" s="12" t="s">
        <v>219</v>
      </c>
      <c r="F52" s="17">
        <v>4.9199999999999999E-3</v>
      </c>
      <c r="G52" s="4">
        <v>1.8007</v>
      </c>
      <c r="H52" s="4">
        <v>19415000</v>
      </c>
      <c r="I52" s="4">
        <v>0</v>
      </c>
      <c r="J52" s="4">
        <v>0</v>
      </c>
      <c r="K52" s="4">
        <v>12150000</v>
      </c>
      <c r="L52" s="4">
        <v>7265500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18">
        <v>0</v>
      </c>
      <c r="S52" s="13">
        <v>0.78961880799999995</v>
      </c>
      <c r="T52" s="5">
        <v>2.98E-10</v>
      </c>
      <c r="U52" s="5">
        <v>1.0029889080000001</v>
      </c>
      <c r="V52" s="5">
        <v>1.4453189999999999E-2</v>
      </c>
    </row>
    <row r="53" spans="1:22" x14ac:dyDescent="0.2">
      <c r="A53" s="4" t="s">
        <v>100</v>
      </c>
      <c r="B53" s="4" t="s">
        <v>125</v>
      </c>
      <c r="C53" s="4" t="s">
        <v>49</v>
      </c>
      <c r="D53" s="4" t="s">
        <v>48</v>
      </c>
      <c r="E53" s="12" t="s">
        <v>220</v>
      </c>
      <c r="F53" s="17">
        <v>1.3623999999999999E-3</v>
      </c>
      <c r="G53" s="4">
        <v>3.1836000000000002</v>
      </c>
      <c r="H53" s="4">
        <v>26205000</v>
      </c>
      <c r="I53" s="4">
        <v>0</v>
      </c>
      <c r="J53" s="4">
        <v>17001000</v>
      </c>
      <c r="K53" s="4">
        <v>0</v>
      </c>
      <c r="L53" s="4">
        <v>9204400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18">
        <v>0</v>
      </c>
      <c r="S53" s="13">
        <v>-0.24898614199999999</v>
      </c>
      <c r="T53" s="5">
        <v>4.488232E-3</v>
      </c>
      <c r="U53" s="5">
        <v>-2.2975658370000001</v>
      </c>
      <c r="V53" s="5">
        <v>2.5700000000000001E-19</v>
      </c>
    </row>
    <row r="54" spans="1:22" x14ac:dyDescent="0.2">
      <c r="A54" s="4" t="s">
        <v>94</v>
      </c>
      <c r="B54" s="4" t="s">
        <v>127</v>
      </c>
      <c r="C54" s="4" t="s">
        <v>38</v>
      </c>
      <c r="D54" s="4" t="s">
        <v>37</v>
      </c>
      <c r="E54" s="12" t="s">
        <v>221</v>
      </c>
      <c r="F54" s="17">
        <v>0</v>
      </c>
      <c r="G54" s="4">
        <v>4.6863000000000001</v>
      </c>
      <c r="H54" s="4">
        <v>40700000</v>
      </c>
      <c r="I54" s="4">
        <v>0</v>
      </c>
      <c r="J54" s="4">
        <v>0</v>
      </c>
      <c r="K54" s="4">
        <v>5725500</v>
      </c>
      <c r="L54" s="4">
        <v>7446000</v>
      </c>
      <c r="M54" s="4">
        <v>27529000</v>
      </c>
      <c r="N54" s="4">
        <v>0</v>
      </c>
      <c r="O54" s="4">
        <v>0</v>
      </c>
      <c r="P54" s="4">
        <v>0</v>
      </c>
      <c r="Q54" s="4">
        <v>0</v>
      </c>
      <c r="R54" s="18">
        <v>0</v>
      </c>
      <c r="S54" s="13">
        <v>-0.37200198499999998</v>
      </c>
      <c r="T54" s="5">
        <v>7.8913260000000006E-3</v>
      </c>
      <c r="U54" s="5">
        <v>0.27097234399999998</v>
      </c>
      <c r="V54" s="5">
        <v>0.648985374</v>
      </c>
    </row>
    <row r="55" spans="1:22" x14ac:dyDescent="0.2">
      <c r="A55" s="4" t="s">
        <v>93</v>
      </c>
      <c r="B55" s="4" t="s">
        <v>128</v>
      </c>
      <c r="C55" s="4" t="s">
        <v>4</v>
      </c>
      <c r="D55" s="4" t="s">
        <v>36</v>
      </c>
      <c r="E55" s="12" t="s">
        <v>187</v>
      </c>
      <c r="F55" s="17">
        <v>0</v>
      </c>
      <c r="G55" s="4">
        <v>4.6961000000000004</v>
      </c>
      <c r="H55" s="4">
        <v>27563000</v>
      </c>
      <c r="I55" s="4">
        <v>0</v>
      </c>
      <c r="J55" s="4">
        <v>0</v>
      </c>
      <c r="K55" s="4">
        <v>7923500</v>
      </c>
      <c r="L55" s="4">
        <v>16139000</v>
      </c>
      <c r="M55" s="4">
        <v>3501000</v>
      </c>
      <c r="N55" s="4">
        <v>0</v>
      </c>
      <c r="O55" s="4">
        <v>0</v>
      </c>
      <c r="P55" s="4">
        <v>0</v>
      </c>
      <c r="Q55" s="4">
        <v>0</v>
      </c>
      <c r="R55" s="18">
        <v>0</v>
      </c>
      <c r="S55" s="13">
        <v>0.74679492000000003</v>
      </c>
      <c r="T55" s="5">
        <v>8.8599999999999999E-8</v>
      </c>
      <c r="U55" s="5">
        <v>1.333728443</v>
      </c>
      <c r="V55" s="5">
        <v>2.060456E-3</v>
      </c>
    </row>
    <row r="56" spans="1:22" x14ac:dyDescent="0.2">
      <c r="A56" s="4" t="s">
        <v>77</v>
      </c>
      <c r="B56" s="4" t="s">
        <v>132</v>
      </c>
      <c r="C56" s="4" t="s">
        <v>4</v>
      </c>
      <c r="D56" s="4" t="s">
        <v>12</v>
      </c>
      <c r="E56" s="12" t="s">
        <v>222</v>
      </c>
      <c r="F56" s="17">
        <v>0</v>
      </c>
      <c r="G56" s="4">
        <v>10.763</v>
      </c>
      <c r="H56" s="4">
        <v>249110000</v>
      </c>
      <c r="I56" s="4">
        <v>25720000</v>
      </c>
      <c r="J56" s="4">
        <v>96961000</v>
      </c>
      <c r="K56" s="4">
        <v>0</v>
      </c>
      <c r="L56" s="4">
        <v>126430000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18">
        <v>0</v>
      </c>
      <c r="S56" s="13">
        <v>-0.10746151399999999</v>
      </c>
      <c r="T56" s="5">
        <v>0.57681291599999995</v>
      </c>
      <c r="U56" s="5">
        <v>-0.51955836399999999</v>
      </c>
      <c r="V56" s="5">
        <v>0.263375372</v>
      </c>
    </row>
    <row r="57" spans="1:22" ht="16" thickBot="1" x14ac:dyDescent="0.25">
      <c r="A57" s="4" t="s">
        <v>106</v>
      </c>
      <c r="B57" s="4" t="s">
        <v>157</v>
      </c>
      <c r="C57" s="4" t="s">
        <v>59</v>
      </c>
      <c r="D57" s="4" t="s">
        <v>58</v>
      </c>
      <c r="E57" s="12" t="s">
        <v>223</v>
      </c>
      <c r="F57" s="19">
        <v>3.7406000000000002E-3</v>
      </c>
      <c r="G57" s="20">
        <v>1.8832</v>
      </c>
      <c r="H57" s="20">
        <v>18887000</v>
      </c>
      <c r="I57" s="20">
        <v>0</v>
      </c>
      <c r="J57" s="20">
        <v>0</v>
      </c>
      <c r="K57" s="20">
        <v>6217300</v>
      </c>
      <c r="L57" s="20">
        <v>12670000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  <c r="S57" s="13">
        <v>7.0507983999999996E-2</v>
      </c>
      <c r="T57" s="5">
        <v>0.72729172499999994</v>
      </c>
      <c r="U57" s="5">
        <v>2.026744731</v>
      </c>
      <c r="V57" s="5">
        <v>9.8400000000000007E-6</v>
      </c>
    </row>
  </sheetData>
  <mergeCells count="9">
    <mergeCell ref="F3:R3"/>
    <mergeCell ref="S3:V3"/>
    <mergeCell ref="F4:F5"/>
    <mergeCell ref="G4:G5"/>
    <mergeCell ref="H4:H5"/>
    <mergeCell ref="I4:M4"/>
    <mergeCell ref="N4:R4"/>
    <mergeCell ref="S4:T4"/>
    <mergeCell ref="U4:V4"/>
  </mergeCells>
  <conditionalFormatting sqref="S7 U7">
    <cfRule type="colorScale" priority="39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8 U8">
    <cfRule type="colorScale" priority="38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9 U9">
    <cfRule type="colorScale" priority="37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10 U10">
    <cfRule type="colorScale" priority="36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13 U13">
    <cfRule type="colorScale" priority="35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14 U14">
    <cfRule type="colorScale" priority="34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15 U15">
    <cfRule type="colorScale" priority="1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16 U16">
    <cfRule type="colorScale" priority="33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17 U17">
    <cfRule type="colorScale" priority="32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18 U18">
    <cfRule type="colorScale" priority="31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21 U21">
    <cfRule type="colorScale" priority="30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24 U24">
    <cfRule type="colorScale" priority="29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25 U25">
    <cfRule type="colorScale" priority="28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27 U27">
    <cfRule type="colorScale" priority="27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29 U29">
    <cfRule type="colorScale" priority="26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0 U30">
    <cfRule type="colorScale" priority="25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1 U31">
    <cfRule type="colorScale" priority="24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2 U32">
    <cfRule type="colorScale" priority="23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3 U33">
    <cfRule type="colorScale" priority="22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4 U34">
    <cfRule type="colorScale" priority="21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5 U35">
    <cfRule type="colorScale" priority="20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6 U36">
    <cfRule type="colorScale" priority="19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7 U37">
    <cfRule type="colorScale" priority="18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8 U38">
    <cfRule type="colorScale" priority="17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39 U39">
    <cfRule type="colorScale" priority="16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40 U40">
    <cfRule type="colorScale" priority="15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41 U41">
    <cfRule type="colorScale" priority="14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43 U43">
    <cfRule type="colorScale" priority="13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44 U44">
    <cfRule type="colorScale" priority="12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45 U45">
    <cfRule type="colorScale" priority="11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46 U46">
    <cfRule type="colorScale" priority="10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49 U49">
    <cfRule type="colorScale" priority="9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50 U50">
    <cfRule type="colorScale" priority="8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52 U52">
    <cfRule type="colorScale" priority="7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53 U53">
    <cfRule type="colorScale" priority="6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54 U54">
    <cfRule type="colorScale" priority="5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55 U55">
    <cfRule type="colorScale" priority="4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56 U56">
    <cfRule type="colorScale" priority="3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conditionalFormatting sqref="S57 U57">
    <cfRule type="colorScale" priority="2">
      <colorScale>
        <cfvo type="num" val="-2"/>
        <cfvo type="num" val="0"/>
        <cfvo type="num" val="2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Auria</dc:creator>
  <cp:lastModifiedBy>Microsoft Office User</cp:lastModifiedBy>
  <dcterms:created xsi:type="dcterms:W3CDTF">2023-01-31T15:00:13Z</dcterms:created>
  <dcterms:modified xsi:type="dcterms:W3CDTF">2023-04-18T10:35:37Z</dcterms:modified>
</cp:coreProperties>
</file>